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730" windowHeight="8490"/>
  </bookViews>
  <sheets>
    <sheet name="СЗ" sheetId="1" r:id="rId1"/>
  </sheets>
  <definedNames>
    <definedName name="_xlnm._FilterDatabase" localSheetId="0" hidden="1">СЗ!$A$2:$H$48</definedName>
  </definedName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3" i="1"/>
</calcChain>
</file>

<file path=xl/sharedStrings.xml><?xml version="1.0" encoding="utf-8"?>
<sst xmlns="http://schemas.openxmlformats.org/spreadsheetml/2006/main" count="231" uniqueCount="153">
  <si>
    <t>Цена</t>
  </si>
  <si>
    <t>Признак</t>
  </si>
  <si>
    <t>№</t>
  </si>
  <si>
    <t>Код продукта</t>
  </si>
  <si>
    <t>Название</t>
  </si>
  <si>
    <t>Наименование подарка</t>
  </si>
  <si>
    <t>Фабрика</t>
  </si>
  <si>
    <t>Развес, г</t>
  </si>
  <si>
    <t>Базовая цена фабрики, руб/шт</t>
  </si>
  <si>
    <t>Брендированные подарки</t>
  </si>
  <si>
    <t>КО14504K5</t>
  </si>
  <si>
    <t>КОНФ_КОР_Вдохновение_с_шок_орех_крем_и_цел_фунд_Кристалл_1/200</t>
  </si>
  <si>
    <t>Конфеты глазированные шоколадной глазурью с вафельным корпусом с кремовой начинкой «Вдохновение» с шоколадно-ореховым кремом и целым фундуком (Кристалл)</t>
  </si>
  <si>
    <t>КО</t>
  </si>
  <si>
    <t>КО13539K5</t>
  </si>
  <si>
    <t>КОНФ_КОР_Вдохновение_с_минд_кремом_и_целым_минд_1/200_треуг_туба</t>
  </si>
  <si>
    <t>Конфеты глазированные шоколадной глазурью с вафельным корпусом с кремовой начинкой  «Вдохновение» с миндальным кремом и целым миндалем (Туба треугольная)</t>
  </si>
  <si>
    <t>КО12481K5</t>
  </si>
  <si>
    <t>Н_П_Набор_конф_Вдохновение_Золотое_собрание_вкусов_1/200</t>
  </si>
  <si>
    <t>Набор конфет «Вдохновение» Золотое собрание вкусов</t>
  </si>
  <si>
    <t>ББ14494K5</t>
  </si>
  <si>
    <t>КОНФ_КОР_Вдохновение_с_шок-орех_кремом_и_целым_фунд_Сувенир_1/200</t>
  </si>
  <si>
    <t>Конфеты глазированные шоколадной глазурью с вафельным корпусом с кремовой начинкой «Вдохновение» с шоколадно-ореховым кремом и целым фундуком (Сувенир)</t>
  </si>
  <si>
    <t>ББ13517B1</t>
  </si>
  <si>
    <t>Н_П_Бабаевский_Новогодняя_книга_1/256</t>
  </si>
  <si>
    <t xml:space="preserve">«Бабаевский» Новогодняя книга </t>
  </si>
  <si>
    <t>ККБ</t>
  </si>
  <si>
    <t>ВО14555F1</t>
  </si>
  <si>
    <t>Н_П_Felicita_Копилка_счастья_1/301</t>
  </si>
  <si>
    <t>«Felicita» Копилка счастья</t>
  </si>
  <si>
    <t>ВКФ</t>
  </si>
  <si>
    <t>КО13546K3</t>
  </si>
  <si>
    <t>Н_П_Наб_конд_изд_Аленка_Новогодний_ домик_1/350</t>
  </si>
  <si>
    <t xml:space="preserve">«Алёнка»  Новогодний Домик </t>
  </si>
  <si>
    <t>КО15664K2</t>
  </si>
  <si>
    <t>Н_П_Наб_конд_изд_Аленка_Подарок_на_елку_Льдинка_1/185</t>
  </si>
  <si>
    <t>«Аленка» Подарок на елку «Льдинка»</t>
  </si>
  <si>
    <t>КО14506K2</t>
  </si>
  <si>
    <t>Н_П_Наб_конд_изд_Аленка_Новогодняя сказка_1/350</t>
  </si>
  <si>
    <t xml:space="preserve">«Аленка» Новогодняя сказка </t>
  </si>
  <si>
    <t>КО14507K3</t>
  </si>
  <si>
    <t>Н_П_Наб_конд_изд_Аленка_Снежинка_1/219</t>
  </si>
  <si>
    <t>«Алёнка»  «Снежинка»</t>
  </si>
  <si>
    <t>КО14508K4</t>
  </si>
  <si>
    <t>Н_П_Наб_конд_изд_Аленка_Веселые_каникулы_1/700</t>
  </si>
  <si>
    <t>«Аленка»  Веселые каникулы</t>
  </si>
  <si>
    <t>КО14505K2</t>
  </si>
  <si>
    <t>Н_П_Наб_конд_изд_Аленка_Подарок_на_елку_фас_1/185</t>
  </si>
  <si>
    <t xml:space="preserve">«Аленка» Подарок на Елку </t>
  </si>
  <si>
    <t>РФ13552R1</t>
  </si>
  <si>
    <t>Н_П_Любимые_с_детства_!_Детские_Забавы_1/450</t>
  </si>
  <si>
    <t>«Любимые с детства» Детские забавы</t>
  </si>
  <si>
    <t>РФ</t>
  </si>
  <si>
    <t>РФ10847R1</t>
  </si>
  <si>
    <t>Н_П_Любимые_с_детства_!_Туба_1/500</t>
  </si>
  <si>
    <t>«Любимые с детства» Туба</t>
  </si>
  <si>
    <t>РФ14502R1</t>
  </si>
  <si>
    <t>Н_П_Любимые_с_детства_!_Новогодняя_ель_1/500</t>
  </si>
  <si>
    <t xml:space="preserve">«Любимые с детства»  Новогодняя Ель </t>
  </si>
  <si>
    <t>РФ14501R1</t>
  </si>
  <si>
    <t>Н_П_Любимые_с_детства_!_Зимняя_свежесть_1/700</t>
  </si>
  <si>
    <t>«Любимые с Детства» Зимняя свежесть</t>
  </si>
  <si>
    <t>ВО14530F1</t>
  </si>
  <si>
    <t>Н_П_Любимые_с_детства_Ярмарка_чудес_1/700</t>
  </si>
  <si>
    <t>«Любимые с детства»  Ярмарка чудес</t>
  </si>
  <si>
    <t>РФ13553R1</t>
  </si>
  <si>
    <t>Н_П_Любимые_с_детства_!_Конфета_1/350</t>
  </si>
  <si>
    <t>«Любимые с детства» Конфета</t>
  </si>
  <si>
    <t>КО14510K4</t>
  </si>
  <si>
    <t>Н_П_Наб_конд_изд_Подарок_Красный Октябрь_1/500</t>
  </si>
  <si>
    <t>Подарок «Красный Октябрь»</t>
  </si>
  <si>
    <t xml:space="preserve">НЕБРЕНДИРОВАННЫЕ ПОДАРКИ (без учета фирменных корпоративных подарков) </t>
  </si>
  <si>
    <t>ББ15675B1</t>
  </si>
  <si>
    <t>Н_П_Рукавичка_1/500</t>
  </si>
  <si>
    <t xml:space="preserve">«Рукавичка» </t>
  </si>
  <si>
    <t>РФ14503R1</t>
  </si>
  <si>
    <t>Н_П_Праздничный_1/1000</t>
  </si>
  <si>
    <t xml:space="preserve">«Праздничный» </t>
  </si>
  <si>
    <t>ББ14491B1</t>
  </si>
  <si>
    <t>Н_П_Новогодний_сувенир_1/250</t>
  </si>
  <si>
    <t xml:space="preserve">«Новогодний сувенир» </t>
  </si>
  <si>
    <t>ББ15674B1</t>
  </si>
  <si>
    <t>Н_П_Рождественская_ночь_1/250</t>
  </si>
  <si>
    <t>«Рождественская ночь»</t>
  </si>
  <si>
    <t>ОК15659L1</t>
  </si>
  <si>
    <t>Н_П_Маленький_фонарик_1/350</t>
  </si>
  <si>
    <t>«Маленький фонарик»</t>
  </si>
  <si>
    <t>ПКФ</t>
  </si>
  <si>
    <t>ОК15658L1</t>
  </si>
  <si>
    <t>Н_П_Зимняя_сказка_1/500</t>
  </si>
  <si>
    <t>«Зимняя сказка»</t>
  </si>
  <si>
    <t>КО14509K4</t>
  </si>
  <si>
    <t>Н_П_Наб_конд_изд_Волшебная_метель_1/500</t>
  </si>
  <si>
    <t xml:space="preserve">«Волшебная       метель» </t>
  </si>
  <si>
    <t>ВО15667F1</t>
  </si>
  <si>
    <t>Н_П_Золотой_ларец_1/450</t>
  </si>
  <si>
    <t>«Золотой ларец »</t>
  </si>
  <si>
    <t>ВО14513F1</t>
  </si>
  <si>
    <t xml:space="preserve">Н_П_Сладкое_наслаждение_1/550 </t>
  </si>
  <si>
    <t>«Сладкое наслаждение»</t>
  </si>
  <si>
    <t>ВО14523F1</t>
  </si>
  <si>
    <t>Н_П_Волшебное_лукошко_1/600</t>
  </si>
  <si>
    <t>«Волшебное     лукошко»</t>
  </si>
  <si>
    <t>ББ14493B1</t>
  </si>
  <si>
    <t>Н_П_Дар_леса_1/700</t>
  </si>
  <si>
    <t>«Дар Леса»</t>
  </si>
  <si>
    <t>ББ14492B1</t>
  </si>
  <si>
    <t>Н_П_Волшебный_фонарик_1/700</t>
  </si>
  <si>
    <t>«Волшебный фонарик»</t>
  </si>
  <si>
    <t>ВО15665F1</t>
  </si>
  <si>
    <t>Н_П_Шкатулка_1/800</t>
  </si>
  <si>
    <t>«Шкатулка»</t>
  </si>
  <si>
    <t>ОК15657L1</t>
  </si>
  <si>
    <t>Н_П_Шоколадная_шкатулка_1/700</t>
  </si>
  <si>
    <t>«Шоколадная шкатулка»</t>
  </si>
  <si>
    <t>ОК15656L1</t>
  </si>
  <si>
    <t>Н_П_Шоколадный_зодиак_1/1000</t>
  </si>
  <si>
    <t xml:space="preserve">«Шоколадный зодиак» </t>
  </si>
  <si>
    <t xml:space="preserve">ПКФ </t>
  </si>
  <si>
    <t>ВО14515F1</t>
  </si>
  <si>
    <t>Н_П_Новогодний_гость_1/350</t>
  </si>
  <si>
    <t>«Новогодний гость»</t>
  </si>
  <si>
    <t>ВО15663F1</t>
  </si>
  <si>
    <t>Н_П_Каприз_сластены_1/400</t>
  </si>
  <si>
    <t>«Каприз сластены»</t>
  </si>
  <si>
    <t>ВО15662F1</t>
  </si>
  <si>
    <t>Н_П_Кнопочка_1/500</t>
  </si>
  <si>
    <t>«Кнопочка»</t>
  </si>
  <si>
    <t>ВО15660F1</t>
  </si>
  <si>
    <t>Н_П_Егоза_1/800</t>
  </si>
  <si>
    <t>«Егоза»</t>
  </si>
  <si>
    <t>ВО15661F1</t>
  </si>
  <si>
    <t>Н_П_Мечта_сладкоежки_1/800</t>
  </si>
  <si>
    <t xml:space="preserve">«Мечта сладкоежки» </t>
  </si>
  <si>
    <t>РФ15676R1</t>
  </si>
  <si>
    <t xml:space="preserve">Н_П_Озорной_рыжик_1/1000  </t>
  </si>
  <si>
    <t>«Озорной рыжик»</t>
  </si>
  <si>
    <t>МАССОВАЯ ПРОГРАММА СПЕЦПРОЕКТЫ</t>
  </si>
  <si>
    <t>41*</t>
  </si>
  <si>
    <t>ВО15740F1</t>
  </si>
  <si>
    <t>Н_П_Медвежонок_1/1000</t>
  </si>
  <si>
    <t>«Медвежонок»*</t>
  </si>
  <si>
    <t>42*</t>
  </si>
  <si>
    <t>ОК15655L1</t>
  </si>
  <si>
    <t>Н_П_Зимнее_утро_1/1000</t>
  </si>
  <si>
    <t>«Зимнее утро» *</t>
  </si>
  <si>
    <t>43**</t>
  </si>
  <si>
    <t>СПЕЦЗАКАЗЫ**</t>
  </si>
  <si>
    <t>РФ, ВКФ, ККБ, КО*</t>
  </si>
  <si>
    <t xml:space="preserve">* Фирменные корпоративные подарки. 
**Конкретная фабрика фасовки по Спецзаказам будет определяться в зависимости от требований заказчика и доводиться до предприятий дополнительно.
</t>
  </si>
  <si>
    <t xml:space="preserve">**Конкретная фабрика фасовки по Спецзаказам будет определяться в зависимости от требований заказчика и доводиться до предприятий дополнительно.
</t>
  </si>
  <si>
    <t>Оптовый прайс, скидка 10%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</si>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</sst>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2" fontId="1" fillId="0" borderId="2" xfId="0" applyNumberFormat="1" applyFont="1" applyBorder="1"/>
    <xf numFmtId="0" fontId="1" fillId="0" borderId="2" xfId="0" applyFont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3" fontId="1" fillId="0" borderId="0" xfId="0" applyNumberFormat="1" applyFont="1" applyAlignment="1">
      <alignment horizontal="center"/>
    </xf>
    <xf numFmtId="2" fontId="4" fillId="0" borderId="2" xfId="0" applyNumberFormat="1" applyFont="1" applyBorder="1"/>
    <xf numFmtId="2" fontId="1" fillId="0" borderId="0" xfId="0" applyNumberFormat="1" applyFont="1"/>
    <xf numFmtId="0" fontId="1" fillId="0" borderId="0" xfId="0" applyFont="1" applyAlignment="1">
      <alignment vertical="top"/>
    </xf>
    <xf numFmtId="2" fontId="1" fillId="0" borderId="2" xfId="0" applyNumberFormat="1" applyFont="1" applyBorder="1" applyAlignment="1">
      <alignment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8"/>
  <sheetViews>
    <sheetView tabSelected="1" zoomScale="130" zoomScaleNormal="130" workbookViewId="0">
      <pane xSplit="8" ySplit="2" topLeftCell="I3" activePane="bottomRight" state="frozen"/>
      <selection pane="topRight" activeCell="L1" sqref="L1"/>
      <selection pane="bottomLeft" activeCell="A3" sqref="A3"/>
      <selection pane="bottomRight" activeCell="I2" sqref="I2"/>
    </sheetView>
  </sheetViews>
  <sheetFormatPr defaultColWidth="9.140625" defaultRowHeight="11.25" x14ac:dyDescent="0.2"/>
  <cols>
    <col min="1" max="1" width="0.28515625" style="1" customWidth="1"/>
    <col min="2" max="2" width="4.140625" style="1" hidden="1" customWidth="1"/>
    <col min="3" max="3" width="10.42578125" style="1" hidden="1" customWidth="1"/>
    <col min="4" max="4" width="55.85546875" style="1" customWidth="1"/>
    <col min="5" max="5" width="32.42578125" style="1" hidden="1" customWidth="1"/>
    <col min="6" max="6" width="17" style="1" customWidth="1"/>
    <col min="7" max="7" width="10.7109375" style="1" customWidth="1"/>
    <col min="8" max="8" width="9" style="1" hidden="1" customWidth="1"/>
    <col min="9" max="9" width="12.85546875" style="14" customWidth="1"/>
    <col min="10" max="10" width="11.140625" style="1" hidden="1" customWidth="1"/>
    <col min="11" max="16384" width="9.140625" style="1"/>
  </cols>
  <sheetData>
    <row r="1" spans="1:10" ht="18.75" customHeight="1" x14ac:dyDescent="0.2">
      <c r="I1" s="2" t="s">
        <v>0</v>
      </c>
    </row>
    <row r="2" spans="1:10" ht="78.7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152</v>
      </c>
      <c r="J2" s="16" t="s">
        <v>151</v>
      </c>
    </row>
    <row r="3" spans="1:10" ht="13.5" customHeight="1" x14ac:dyDescent="0.2">
      <c r="A3" s="5" t="s">
        <v>9</v>
      </c>
      <c r="B3" s="5">
        <v>1</v>
      </c>
      <c r="C3" s="5" t="s">
        <v>10</v>
      </c>
      <c r="D3" s="5" t="s">
        <v>11</v>
      </c>
      <c r="E3" s="5" t="s">
        <v>12</v>
      </c>
      <c r="F3" s="6" t="s">
        <v>13</v>
      </c>
      <c r="G3" s="6">
        <v>200</v>
      </c>
      <c r="H3" s="6">
        <v>150</v>
      </c>
      <c r="I3" s="7">
        <v>207.48</v>
      </c>
      <c r="J3" s="7">
        <f>I3*0.9</f>
        <v>186.732</v>
      </c>
    </row>
    <row r="4" spans="1:10" hidden="1" x14ac:dyDescent="0.2">
      <c r="A4" s="5" t="s">
        <v>9</v>
      </c>
      <c r="B4" s="5">
        <v>2</v>
      </c>
      <c r="C4" s="5" t="s">
        <v>14</v>
      </c>
      <c r="D4" s="5" t="s">
        <v>15</v>
      </c>
      <c r="E4" s="5" t="s">
        <v>16</v>
      </c>
      <c r="F4" s="6" t="s">
        <v>13</v>
      </c>
      <c r="G4" s="6">
        <v>200</v>
      </c>
      <c r="H4" s="6">
        <v>250</v>
      </c>
      <c r="I4" s="7">
        <v>345.8</v>
      </c>
      <c r="J4" s="7">
        <f t="shared" ref="J4:J44" si="0">I4*0.9</f>
        <v>311.22000000000003</v>
      </c>
    </row>
    <row r="5" spans="1:10" ht="13.5" hidden="1" customHeight="1" x14ac:dyDescent="0.2">
      <c r="A5" s="5" t="s">
        <v>9</v>
      </c>
      <c r="B5" s="5">
        <v>3</v>
      </c>
      <c r="C5" s="5" t="s">
        <v>17</v>
      </c>
      <c r="D5" s="5" t="s">
        <v>18</v>
      </c>
      <c r="E5" s="5" t="s">
        <v>19</v>
      </c>
      <c r="F5" s="6" t="s">
        <v>13</v>
      </c>
      <c r="G5" s="6">
        <v>200</v>
      </c>
      <c r="H5" s="6">
        <v>200</v>
      </c>
      <c r="I5" s="7">
        <v>276.64000000000004</v>
      </c>
      <c r="J5" s="7">
        <f t="shared" si="0"/>
        <v>248.97600000000006</v>
      </c>
    </row>
    <row r="6" spans="1:10" ht="0.75" customHeight="1" x14ac:dyDescent="0.2">
      <c r="A6" s="5" t="s">
        <v>9</v>
      </c>
      <c r="B6" s="5">
        <v>4</v>
      </c>
      <c r="C6" s="5" t="s">
        <v>20</v>
      </c>
      <c r="D6" s="5" t="s">
        <v>21</v>
      </c>
      <c r="E6" s="5" t="s">
        <v>22</v>
      </c>
      <c r="F6" s="6" t="s">
        <v>13</v>
      </c>
      <c r="G6" s="6">
        <v>200</v>
      </c>
      <c r="H6" s="6">
        <v>195</v>
      </c>
      <c r="I6" s="7">
        <v>269.75</v>
      </c>
      <c r="J6" s="7">
        <f t="shared" si="0"/>
        <v>242.77500000000001</v>
      </c>
    </row>
    <row r="7" spans="1:10" x14ac:dyDescent="0.2">
      <c r="A7" s="5" t="s">
        <v>9</v>
      </c>
      <c r="B7" s="5">
        <v>5</v>
      </c>
      <c r="C7" s="5" t="s">
        <v>23</v>
      </c>
      <c r="D7" s="5" t="s">
        <v>24</v>
      </c>
      <c r="E7" s="5" t="s">
        <v>25</v>
      </c>
      <c r="F7" s="6" t="s">
        <v>26</v>
      </c>
      <c r="G7" s="6">
        <v>256</v>
      </c>
      <c r="H7" s="6">
        <v>330</v>
      </c>
      <c r="I7" s="7">
        <v>456.56</v>
      </c>
      <c r="J7" s="7">
        <f t="shared" si="0"/>
        <v>410.904</v>
      </c>
    </row>
    <row r="8" spans="1:10" x14ac:dyDescent="0.2">
      <c r="A8" s="5" t="s">
        <v>9</v>
      </c>
      <c r="B8" s="5">
        <v>6</v>
      </c>
      <c r="C8" s="5" t="s">
        <v>27</v>
      </c>
      <c r="D8" s="5" t="s">
        <v>28</v>
      </c>
      <c r="E8" s="5" t="s">
        <v>29</v>
      </c>
      <c r="F8" s="6" t="s">
        <v>30</v>
      </c>
      <c r="G8" s="6">
        <v>301</v>
      </c>
      <c r="H8" s="6">
        <v>300</v>
      </c>
      <c r="I8" s="7">
        <v>414.96</v>
      </c>
      <c r="J8" s="7">
        <f t="shared" si="0"/>
        <v>373.464</v>
      </c>
    </row>
    <row r="9" spans="1:10" x14ac:dyDescent="0.2">
      <c r="A9" s="5" t="s">
        <v>9</v>
      </c>
      <c r="B9" s="5">
        <v>7</v>
      </c>
      <c r="C9" s="5" t="s">
        <v>31</v>
      </c>
      <c r="D9" s="5" t="s">
        <v>32</v>
      </c>
      <c r="E9" s="5" t="s">
        <v>33</v>
      </c>
      <c r="F9" s="6" t="s">
        <v>13</v>
      </c>
      <c r="G9" s="6">
        <v>350</v>
      </c>
      <c r="H9" s="6">
        <v>300</v>
      </c>
      <c r="I9" s="7">
        <v>414.96</v>
      </c>
      <c r="J9" s="7">
        <f t="shared" si="0"/>
        <v>373.464</v>
      </c>
    </row>
    <row r="10" spans="1:10" x14ac:dyDescent="0.2">
      <c r="A10" s="5" t="s">
        <v>9</v>
      </c>
      <c r="B10" s="5">
        <v>8</v>
      </c>
      <c r="C10" s="5" t="s">
        <v>34</v>
      </c>
      <c r="D10" s="5" t="s">
        <v>35</v>
      </c>
      <c r="E10" s="5" t="s">
        <v>36</v>
      </c>
      <c r="F10" s="6" t="s">
        <v>13</v>
      </c>
      <c r="G10" s="6">
        <v>185</v>
      </c>
      <c r="H10" s="6">
        <v>102</v>
      </c>
      <c r="I10" s="7">
        <v>141.18</v>
      </c>
      <c r="J10" s="7">
        <f t="shared" si="0"/>
        <v>127.06200000000001</v>
      </c>
    </row>
    <row r="11" spans="1:10" x14ac:dyDescent="0.2">
      <c r="A11" s="5" t="s">
        <v>9</v>
      </c>
      <c r="B11" s="5">
        <v>9</v>
      </c>
      <c r="C11" s="5" t="s">
        <v>37</v>
      </c>
      <c r="D11" s="5" t="s">
        <v>38</v>
      </c>
      <c r="E11" s="5" t="s">
        <v>39</v>
      </c>
      <c r="F11" s="6" t="s">
        <v>13</v>
      </c>
      <c r="G11" s="6">
        <v>350</v>
      </c>
      <c r="H11" s="6">
        <v>170</v>
      </c>
      <c r="I11" s="7">
        <v>235.17000000000002</v>
      </c>
      <c r="J11" s="7">
        <f t="shared" si="0"/>
        <v>211.65300000000002</v>
      </c>
    </row>
    <row r="12" spans="1:10" x14ac:dyDescent="0.2">
      <c r="A12" s="5" t="s">
        <v>9</v>
      </c>
      <c r="B12" s="5">
        <v>10</v>
      </c>
      <c r="C12" s="5" t="s">
        <v>40</v>
      </c>
      <c r="D12" s="5" t="s">
        <v>41</v>
      </c>
      <c r="E12" s="5" t="s">
        <v>42</v>
      </c>
      <c r="F12" s="6" t="s">
        <v>13</v>
      </c>
      <c r="G12" s="6">
        <v>219</v>
      </c>
      <c r="H12" s="6">
        <v>119</v>
      </c>
      <c r="I12" s="7">
        <v>164.71</v>
      </c>
      <c r="J12" s="7">
        <f t="shared" si="0"/>
        <v>148.239</v>
      </c>
    </row>
    <row r="13" spans="1:10" x14ac:dyDescent="0.2">
      <c r="A13" s="5" t="s">
        <v>9</v>
      </c>
      <c r="B13" s="5">
        <v>11</v>
      </c>
      <c r="C13" s="5" t="s">
        <v>43</v>
      </c>
      <c r="D13" s="5" t="s">
        <v>44</v>
      </c>
      <c r="E13" s="5" t="s">
        <v>45</v>
      </c>
      <c r="F13" s="6" t="s">
        <v>13</v>
      </c>
      <c r="G13" s="6">
        <v>700</v>
      </c>
      <c r="H13" s="6">
        <v>345</v>
      </c>
      <c r="I13" s="7">
        <v>477.23</v>
      </c>
      <c r="J13" s="7">
        <f t="shared" si="0"/>
        <v>429.50700000000001</v>
      </c>
    </row>
    <row r="14" spans="1:10" x14ac:dyDescent="0.2">
      <c r="A14" s="5" t="s">
        <v>9</v>
      </c>
      <c r="B14" s="5">
        <v>12</v>
      </c>
      <c r="C14" s="5" t="s">
        <v>46</v>
      </c>
      <c r="D14" s="5" t="s">
        <v>47</v>
      </c>
      <c r="E14" s="5" t="s">
        <v>48</v>
      </c>
      <c r="F14" s="6" t="s">
        <v>13</v>
      </c>
      <c r="G14" s="6">
        <v>185</v>
      </c>
      <c r="H14" s="6">
        <v>102</v>
      </c>
      <c r="I14" s="7">
        <v>141.18</v>
      </c>
      <c r="J14" s="7">
        <f t="shared" si="0"/>
        <v>127.06200000000001</v>
      </c>
    </row>
    <row r="15" spans="1:10" x14ac:dyDescent="0.2">
      <c r="A15" s="5" t="s">
        <v>9</v>
      </c>
      <c r="B15" s="5">
        <v>13</v>
      </c>
      <c r="C15" s="5" t="s">
        <v>49</v>
      </c>
      <c r="D15" s="5" t="s">
        <v>50</v>
      </c>
      <c r="E15" s="5" t="s">
        <v>51</v>
      </c>
      <c r="F15" s="6" t="s">
        <v>52</v>
      </c>
      <c r="G15" s="6">
        <v>450</v>
      </c>
      <c r="H15" s="6">
        <v>300</v>
      </c>
      <c r="I15" s="7">
        <v>414.96</v>
      </c>
      <c r="J15" s="7">
        <f t="shared" si="0"/>
        <v>373.464</v>
      </c>
    </row>
    <row r="16" spans="1:10" x14ac:dyDescent="0.2">
      <c r="A16" s="5" t="s">
        <v>9</v>
      </c>
      <c r="B16" s="5">
        <v>14</v>
      </c>
      <c r="C16" s="5" t="s">
        <v>53</v>
      </c>
      <c r="D16" s="5" t="s">
        <v>54</v>
      </c>
      <c r="E16" s="5" t="s">
        <v>55</v>
      </c>
      <c r="F16" s="6" t="s">
        <v>52</v>
      </c>
      <c r="G16" s="6">
        <v>500</v>
      </c>
      <c r="H16" s="6">
        <v>245</v>
      </c>
      <c r="I16" s="7">
        <v>338.91</v>
      </c>
      <c r="J16" s="7">
        <f t="shared" si="0"/>
        <v>305.01900000000001</v>
      </c>
    </row>
    <row r="17" spans="1:10" x14ac:dyDescent="0.2">
      <c r="A17" s="5" t="s">
        <v>9</v>
      </c>
      <c r="B17" s="5">
        <v>15</v>
      </c>
      <c r="C17" s="5" t="s">
        <v>56</v>
      </c>
      <c r="D17" s="5" t="s">
        <v>57</v>
      </c>
      <c r="E17" s="5" t="s">
        <v>58</v>
      </c>
      <c r="F17" s="6" t="s">
        <v>52</v>
      </c>
      <c r="G17" s="6">
        <v>500</v>
      </c>
      <c r="H17" s="6">
        <v>240</v>
      </c>
      <c r="I17" s="7">
        <v>332.02000000000004</v>
      </c>
      <c r="J17" s="7">
        <f t="shared" si="0"/>
        <v>298.81800000000004</v>
      </c>
    </row>
    <row r="18" spans="1:10" x14ac:dyDescent="0.2">
      <c r="A18" s="5" t="s">
        <v>9</v>
      </c>
      <c r="B18" s="5">
        <v>16</v>
      </c>
      <c r="C18" s="5" t="s">
        <v>59</v>
      </c>
      <c r="D18" s="5" t="s">
        <v>60</v>
      </c>
      <c r="E18" s="5" t="s">
        <v>61</v>
      </c>
      <c r="F18" s="6" t="s">
        <v>52</v>
      </c>
      <c r="G18" s="6">
        <v>700</v>
      </c>
      <c r="H18" s="6">
        <v>320</v>
      </c>
      <c r="I18" s="7">
        <v>442.65000000000003</v>
      </c>
      <c r="J18" s="7">
        <f t="shared" si="0"/>
        <v>398.38500000000005</v>
      </c>
    </row>
    <row r="19" spans="1:10" ht="11.25" customHeight="1" x14ac:dyDescent="0.2">
      <c r="A19" s="5" t="s">
        <v>9</v>
      </c>
      <c r="B19" s="5">
        <v>17</v>
      </c>
      <c r="C19" s="5" t="s">
        <v>62</v>
      </c>
      <c r="D19" s="5" t="s">
        <v>63</v>
      </c>
      <c r="E19" s="5" t="s">
        <v>64</v>
      </c>
      <c r="F19" s="6" t="s">
        <v>30</v>
      </c>
      <c r="G19" s="6">
        <v>700</v>
      </c>
      <c r="H19" s="6">
        <v>320</v>
      </c>
      <c r="I19" s="7">
        <v>442.65000000000003</v>
      </c>
      <c r="J19" s="7">
        <f t="shared" si="0"/>
        <v>398.38500000000005</v>
      </c>
    </row>
    <row r="20" spans="1:10" x14ac:dyDescent="0.2">
      <c r="A20" s="5" t="s">
        <v>9</v>
      </c>
      <c r="B20" s="5">
        <v>18</v>
      </c>
      <c r="C20" s="5" t="s">
        <v>65</v>
      </c>
      <c r="D20" s="5" t="s">
        <v>66</v>
      </c>
      <c r="E20" s="5" t="s">
        <v>67</v>
      </c>
      <c r="F20" s="6" t="s">
        <v>52</v>
      </c>
      <c r="G20" s="6">
        <v>350</v>
      </c>
      <c r="H20" s="6">
        <v>155</v>
      </c>
      <c r="I20" s="7">
        <v>214.5</v>
      </c>
      <c r="J20" s="7">
        <f t="shared" si="0"/>
        <v>193.05</v>
      </c>
    </row>
    <row r="21" spans="1:10" ht="10.5" customHeight="1" x14ac:dyDescent="0.2">
      <c r="A21" s="5" t="s">
        <v>9</v>
      </c>
      <c r="B21" s="5">
        <v>19</v>
      </c>
      <c r="C21" s="5" t="s">
        <v>68</v>
      </c>
      <c r="D21" s="5" t="s">
        <v>69</v>
      </c>
      <c r="E21" s="5" t="s">
        <v>70</v>
      </c>
      <c r="F21" s="6" t="s">
        <v>13</v>
      </c>
      <c r="G21" s="6">
        <v>500</v>
      </c>
      <c r="H21" s="6">
        <v>275</v>
      </c>
      <c r="I21" s="7">
        <v>380.38000000000005</v>
      </c>
      <c r="J21" s="7">
        <f t="shared" si="0"/>
        <v>342.34200000000004</v>
      </c>
    </row>
    <row r="22" spans="1:10" x14ac:dyDescent="0.2">
      <c r="A22" s="8" t="s">
        <v>71</v>
      </c>
      <c r="B22" s="5">
        <v>20</v>
      </c>
      <c r="C22" s="5" t="s">
        <v>72</v>
      </c>
      <c r="D22" s="5" t="s">
        <v>73</v>
      </c>
      <c r="E22" s="5" t="s">
        <v>74</v>
      </c>
      <c r="F22" s="6" t="s">
        <v>26</v>
      </c>
      <c r="G22" s="6">
        <v>500</v>
      </c>
      <c r="H22" s="6">
        <v>375</v>
      </c>
      <c r="I22" s="7">
        <v>518.70000000000005</v>
      </c>
      <c r="J22" s="7">
        <f t="shared" si="0"/>
        <v>466.83000000000004</v>
      </c>
    </row>
    <row r="23" spans="1:10" x14ac:dyDescent="0.2">
      <c r="A23" s="8" t="s">
        <v>71</v>
      </c>
      <c r="B23" s="5">
        <v>21</v>
      </c>
      <c r="C23" s="5" t="s">
        <v>75</v>
      </c>
      <c r="D23" s="5" t="s">
        <v>76</v>
      </c>
      <c r="E23" s="5" t="s">
        <v>77</v>
      </c>
      <c r="F23" s="6" t="s">
        <v>52</v>
      </c>
      <c r="G23" s="6">
        <v>1000</v>
      </c>
      <c r="H23" s="6">
        <v>530</v>
      </c>
      <c r="I23" s="7">
        <v>733.2</v>
      </c>
      <c r="J23" s="7">
        <f t="shared" si="0"/>
        <v>659.88000000000011</v>
      </c>
    </row>
    <row r="24" spans="1:10" x14ac:dyDescent="0.2">
      <c r="A24" s="8" t="s">
        <v>71</v>
      </c>
      <c r="B24" s="5">
        <v>22</v>
      </c>
      <c r="C24" s="5" t="s">
        <v>78</v>
      </c>
      <c r="D24" s="5" t="s">
        <v>79</v>
      </c>
      <c r="E24" s="5" t="s">
        <v>80</v>
      </c>
      <c r="F24" s="6" t="s">
        <v>26</v>
      </c>
      <c r="G24" s="6">
        <v>250</v>
      </c>
      <c r="H24" s="6">
        <v>120</v>
      </c>
      <c r="I24" s="7">
        <v>166.01000000000002</v>
      </c>
      <c r="J24" s="7">
        <f t="shared" si="0"/>
        <v>149.40900000000002</v>
      </c>
    </row>
    <row r="25" spans="1:10" x14ac:dyDescent="0.2">
      <c r="A25" s="8" t="s">
        <v>71</v>
      </c>
      <c r="B25" s="5">
        <v>23</v>
      </c>
      <c r="C25" s="5" t="s">
        <v>81</v>
      </c>
      <c r="D25" s="5" t="s">
        <v>82</v>
      </c>
      <c r="E25" s="5" t="s">
        <v>83</v>
      </c>
      <c r="F25" s="6" t="s">
        <v>26</v>
      </c>
      <c r="G25" s="6">
        <v>250</v>
      </c>
      <c r="H25" s="6">
        <v>120</v>
      </c>
      <c r="I25" s="7">
        <v>166.01000000000002</v>
      </c>
      <c r="J25" s="7">
        <f t="shared" si="0"/>
        <v>149.40900000000002</v>
      </c>
    </row>
    <row r="26" spans="1:10" x14ac:dyDescent="0.2">
      <c r="A26" s="8" t="s">
        <v>71</v>
      </c>
      <c r="B26" s="5">
        <v>24</v>
      </c>
      <c r="C26" s="5" t="s">
        <v>84</v>
      </c>
      <c r="D26" s="5" t="s">
        <v>85</v>
      </c>
      <c r="E26" s="5" t="s">
        <v>86</v>
      </c>
      <c r="F26" s="6" t="s">
        <v>87</v>
      </c>
      <c r="G26" s="6">
        <v>350</v>
      </c>
      <c r="H26" s="6">
        <v>135</v>
      </c>
      <c r="I26" s="7">
        <v>186.81</v>
      </c>
      <c r="J26" s="7">
        <f t="shared" si="0"/>
        <v>168.12900000000002</v>
      </c>
    </row>
    <row r="27" spans="1:10" x14ac:dyDescent="0.2">
      <c r="A27" s="8" t="s">
        <v>71</v>
      </c>
      <c r="B27" s="5">
        <v>25</v>
      </c>
      <c r="C27" s="5" t="s">
        <v>88</v>
      </c>
      <c r="D27" s="5" t="s">
        <v>89</v>
      </c>
      <c r="E27" s="5" t="s">
        <v>90</v>
      </c>
      <c r="F27" s="6" t="s">
        <v>87</v>
      </c>
      <c r="G27" s="6">
        <v>500</v>
      </c>
      <c r="H27" s="6">
        <v>200</v>
      </c>
      <c r="I27" s="7">
        <v>276.64000000000004</v>
      </c>
      <c r="J27" s="7">
        <f t="shared" si="0"/>
        <v>248.97600000000006</v>
      </c>
    </row>
    <row r="28" spans="1:10" hidden="1" x14ac:dyDescent="0.2">
      <c r="A28" s="8" t="s">
        <v>71</v>
      </c>
      <c r="B28" s="5">
        <v>26</v>
      </c>
      <c r="C28" s="5" t="s">
        <v>91</v>
      </c>
      <c r="D28" s="5" t="s">
        <v>92</v>
      </c>
      <c r="E28" s="5" t="s">
        <v>93</v>
      </c>
      <c r="F28" s="6" t="s">
        <v>13</v>
      </c>
      <c r="G28" s="6">
        <v>500</v>
      </c>
      <c r="H28" s="6">
        <v>180</v>
      </c>
      <c r="I28" s="7">
        <v>249.08</v>
      </c>
      <c r="J28" s="7">
        <f t="shared" si="0"/>
        <v>224.17200000000003</v>
      </c>
    </row>
    <row r="29" spans="1:10" x14ac:dyDescent="0.2">
      <c r="A29" s="8" t="s">
        <v>71</v>
      </c>
      <c r="B29" s="5">
        <v>27</v>
      </c>
      <c r="C29" s="5" t="s">
        <v>94</v>
      </c>
      <c r="D29" s="5" t="s">
        <v>95</v>
      </c>
      <c r="E29" s="5" t="s">
        <v>96</v>
      </c>
      <c r="F29" s="6" t="s">
        <v>30</v>
      </c>
      <c r="G29" s="6">
        <v>450</v>
      </c>
      <c r="H29" s="6">
        <v>215</v>
      </c>
      <c r="I29" s="7">
        <v>297.44</v>
      </c>
      <c r="J29" s="7">
        <f t="shared" si="0"/>
        <v>267.69600000000003</v>
      </c>
    </row>
    <row r="30" spans="1:10" x14ac:dyDescent="0.2">
      <c r="A30" s="8" t="s">
        <v>71</v>
      </c>
      <c r="B30" s="5">
        <v>28</v>
      </c>
      <c r="C30" s="5" t="s">
        <v>97</v>
      </c>
      <c r="D30" s="5" t="s">
        <v>98</v>
      </c>
      <c r="E30" s="5" t="s">
        <v>99</v>
      </c>
      <c r="F30" s="6" t="s">
        <v>30</v>
      </c>
      <c r="G30" s="6">
        <v>550</v>
      </c>
      <c r="H30" s="6">
        <v>225</v>
      </c>
      <c r="I30" s="7">
        <v>311.22000000000003</v>
      </c>
      <c r="J30" s="7">
        <f t="shared" si="0"/>
        <v>280.09800000000001</v>
      </c>
    </row>
    <row r="31" spans="1:10" x14ac:dyDescent="0.2">
      <c r="A31" s="8" t="s">
        <v>71</v>
      </c>
      <c r="B31" s="5">
        <v>29</v>
      </c>
      <c r="C31" s="5" t="s">
        <v>100</v>
      </c>
      <c r="D31" s="5" t="s">
        <v>101</v>
      </c>
      <c r="E31" s="5" t="s">
        <v>102</v>
      </c>
      <c r="F31" s="6" t="s">
        <v>30</v>
      </c>
      <c r="G31" s="6">
        <v>600</v>
      </c>
      <c r="H31" s="6">
        <v>235</v>
      </c>
      <c r="I31" s="7">
        <v>325.13</v>
      </c>
      <c r="J31" s="7">
        <f t="shared" si="0"/>
        <v>292.61700000000002</v>
      </c>
    </row>
    <row r="32" spans="1:10" x14ac:dyDescent="0.2">
      <c r="A32" s="8" t="s">
        <v>71</v>
      </c>
      <c r="B32" s="5">
        <v>30</v>
      </c>
      <c r="C32" s="5" t="s">
        <v>103</v>
      </c>
      <c r="D32" s="5" t="s">
        <v>104</v>
      </c>
      <c r="E32" s="5" t="s">
        <v>105</v>
      </c>
      <c r="F32" s="6" t="s">
        <v>26</v>
      </c>
      <c r="G32" s="6">
        <v>700</v>
      </c>
      <c r="H32" s="6">
        <v>270</v>
      </c>
      <c r="I32" s="7">
        <v>373.49</v>
      </c>
      <c r="J32" s="7">
        <f t="shared" si="0"/>
        <v>336.14100000000002</v>
      </c>
    </row>
    <row r="33" spans="1:10" x14ac:dyDescent="0.2">
      <c r="A33" s="8" t="s">
        <v>71</v>
      </c>
      <c r="B33" s="5">
        <v>31</v>
      </c>
      <c r="C33" s="5" t="s">
        <v>106</v>
      </c>
      <c r="D33" s="5" t="s">
        <v>107</v>
      </c>
      <c r="E33" s="5" t="s">
        <v>108</v>
      </c>
      <c r="F33" s="6" t="s">
        <v>26</v>
      </c>
      <c r="G33" s="6">
        <v>700</v>
      </c>
      <c r="H33" s="6">
        <v>270</v>
      </c>
      <c r="I33" s="7">
        <v>373.49</v>
      </c>
      <c r="J33" s="7">
        <f t="shared" si="0"/>
        <v>336.14100000000002</v>
      </c>
    </row>
    <row r="34" spans="1:10" x14ac:dyDescent="0.2">
      <c r="A34" s="8" t="s">
        <v>71</v>
      </c>
      <c r="B34" s="5">
        <v>32</v>
      </c>
      <c r="C34" s="5" t="s">
        <v>109</v>
      </c>
      <c r="D34" s="5" t="s">
        <v>110</v>
      </c>
      <c r="E34" s="5" t="s">
        <v>111</v>
      </c>
      <c r="F34" s="6" t="s">
        <v>30</v>
      </c>
      <c r="G34" s="6">
        <v>800</v>
      </c>
      <c r="H34" s="6">
        <v>325</v>
      </c>
      <c r="I34" s="7">
        <v>449.54</v>
      </c>
      <c r="J34" s="7">
        <f t="shared" si="0"/>
        <v>404.58600000000001</v>
      </c>
    </row>
    <row r="35" spans="1:10" x14ac:dyDescent="0.2">
      <c r="A35" s="8" t="s">
        <v>71</v>
      </c>
      <c r="B35" s="5">
        <v>33</v>
      </c>
      <c r="C35" s="5" t="s">
        <v>112</v>
      </c>
      <c r="D35" s="5" t="s">
        <v>113</v>
      </c>
      <c r="E35" s="5" t="s">
        <v>114</v>
      </c>
      <c r="F35" s="6" t="s">
        <v>87</v>
      </c>
      <c r="G35" s="6">
        <v>700</v>
      </c>
      <c r="H35" s="6">
        <v>270</v>
      </c>
      <c r="I35" s="7">
        <v>373.49</v>
      </c>
      <c r="J35" s="7">
        <f t="shared" si="0"/>
        <v>336.14100000000002</v>
      </c>
    </row>
    <row r="36" spans="1:10" ht="2.25" hidden="1" customHeight="1" x14ac:dyDescent="0.2">
      <c r="A36" s="8" t="s">
        <v>71</v>
      </c>
      <c r="B36" s="5">
        <v>34</v>
      </c>
      <c r="C36" s="5" t="s">
        <v>115</v>
      </c>
      <c r="D36" s="5" t="s">
        <v>116</v>
      </c>
      <c r="E36" s="5" t="s">
        <v>117</v>
      </c>
      <c r="F36" s="6" t="s">
        <v>118</v>
      </c>
      <c r="G36" s="6">
        <v>1000</v>
      </c>
      <c r="H36" s="6">
        <v>385</v>
      </c>
      <c r="I36" s="7">
        <v>532.61</v>
      </c>
      <c r="J36" s="7">
        <f t="shared" si="0"/>
        <v>479.34900000000005</v>
      </c>
    </row>
    <row r="37" spans="1:10" hidden="1" x14ac:dyDescent="0.2">
      <c r="A37" s="8" t="s">
        <v>71</v>
      </c>
      <c r="B37" s="5">
        <v>35</v>
      </c>
      <c r="C37" s="5" t="s">
        <v>119</v>
      </c>
      <c r="D37" s="5" t="s">
        <v>120</v>
      </c>
      <c r="E37" s="5" t="s">
        <v>121</v>
      </c>
      <c r="F37" s="6" t="s">
        <v>30</v>
      </c>
      <c r="G37" s="6">
        <v>350</v>
      </c>
      <c r="H37" s="6">
        <v>320</v>
      </c>
      <c r="I37" s="7">
        <v>442.65000000000003</v>
      </c>
      <c r="J37" s="7">
        <f t="shared" si="0"/>
        <v>398.38500000000005</v>
      </c>
    </row>
    <row r="38" spans="1:10" hidden="1" x14ac:dyDescent="0.2">
      <c r="A38" s="8" t="s">
        <v>71</v>
      </c>
      <c r="B38" s="5">
        <v>36</v>
      </c>
      <c r="C38" s="5" t="s">
        <v>122</v>
      </c>
      <c r="D38" s="5" t="s">
        <v>123</v>
      </c>
      <c r="E38" s="5" t="s">
        <v>124</v>
      </c>
      <c r="F38" s="6" t="s">
        <v>30</v>
      </c>
      <c r="G38" s="6">
        <v>400</v>
      </c>
      <c r="H38" s="6">
        <v>420</v>
      </c>
      <c r="I38" s="7">
        <v>580.97</v>
      </c>
      <c r="J38" s="7">
        <f t="shared" si="0"/>
        <v>522.87300000000005</v>
      </c>
    </row>
    <row r="39" spans="1:10" x14ac:dyDescent="0.2">
      <c r="A39" s="8" t="s">
        <v>71</v>
      </c>
      <c r="B39" s="5">
        <v>37</v>
      </c>
      <c r="C39" s="5" t="s">
        <v>125</v>
      </c>
      <c r="D39" s="5" t="s">
        <v>126</v>
      </c>
      <c r="E39" s="5" t="s">
        <v>127</v>
      </c>
      <c r="F39" s="6" t="s">
        <v>30</v>
      </c>
      <c r="G39" s="6">
        <v>500</v>
      </c>
      <c r="H39" s="6">
        <v>580</v>
      </c>
      <c r="I39" s="7">
        <v>802.36000000000013</v>
      </c>
      <c r="J39" s="7">
        <f t="shared" si="0"/>
        <v>722.12400000000014</v>
      </c>
    </row>
    <row r="40" spans="1:10" hidden="1" x14ac:dyDescent="0.2">
      <c r="A40" s="8" t="s">
        <v>71</v>
      </c>
      <c r="B40" s="5">
        <v>38</v>
      </c>
      <c r="C40" s="5" t="s">
        <v>128</v>
      </c>
      <c r="D40" s="5" t="s">
        <v>129</v>
      </c>
      <c r="E40" s="5" t="s">
        <v>130</v>
      </c>
      <c r="F40" s="6" t="s">
        <v>30</v>
      </c>
      <c r="G40" s="6">
        <v>800</v>
      </c>
      <c r="H40" s="6">
        <v>650</v>
      </c>
      <c r="I40" s="7">
        <v>899.08</v>
      </c>
      <c r="J40" s="7">
        <f t="shared" si="0"/>
        <v>809.17200000000003</v>
      </c>
    </row>
    <row r="41" spans="1:10" ht="0.75" hidden="1" customHeight="1" x14ac:dyDescent="0.2">
      <c r="A41" s="8" t="s">
        <v>71</v>
      </c>
      <c r="B41" s="5">
        <v>39</v>
      </c>
      <c r="C41" s="5" t="s">
        <v>131</v>
      </c>
      <c r="D41" s="5" t="s">
        <v>132</v>
      </c>
      <c r="E41" s="5" t="s">
        <v>133</v>
      </c>
      <c r="F41" s="6" t="s">
        <v>30</v>
      </c>
      <c r="G41" s="6">
        <v>800</v>
      </c>
      <c r="H41" s="6">
        <v>453</v>
      </c>
      <c r="I41" s="7">
        <v>626.6</v>
      </c>
      <c r="J41" s="7">
        <f t="shared" si="0"/>
        <v>563.94000000000005</v>
      </c>
    </row>
    <row r="42" spans="1:10" hidden="1" x14ac:dyDescent="0.2">
      <c r="A42" s="8" t="s">
        <v>71</v>
      </c>
      <c r="B42" s="5">
        <v>40</v>
      </c>
      <c r="C42" s="5" t="s">
        <v>134</v>
      </c>
      <c r="D42" s="5" t="s">
        <v>135</v>
      </c>
      <c r="E42" s="5" t="s">
        <v>136</v>
      </c>
      <c r="F42" s="6" t="s">
        <v>52</v>
      </c>
      <c r="G42" s="6">
        <v>1000</v>
      </c>
      <c r="H42" s="6">
        <v>700</v>
      </c>
      <c r="I42" s="7">
        <v>968.24</v>
      </c>
      <c r="J42" s="7">
        <f t="shared" si="0"/>
        <v>871.41600000000005</v>
      </c>
    </row>
    <row r="43" spans="1:10" ht="0.75" hidden="1" customHeight="1" x14ac:dyDescent="0.2">
      <c r="A43" s="8" t="s">
        <v>137</v>
      </c>
      <c r="B43" s="9" t="s">
        <v>138</v>
      </c>
      <c r="C43" s="5" t="s">
        <v>139</v>
      </c>
      <c r="D43" s="5" t="s">
        <v>140</v>
      </c>
      <c r="E43" s="9" t="s">
        <v>141</v>
      </c>
      <c r="F43" s="6" t="s">
        <v>30</v>
      </c>
      <c r="G43" s="6">
        <v>1000</v>
      </c>
      <c r="H43" s="6">
        <v>850</v>
      </c>
      <c r="I43" s="7">
        <v>1175.72</v>
      </c>
      <c r="J43" s="7">
        <f t="shared" si="0"/>
        <v>1058.1480000000001</v>
      </c>
    </row>
    <row r="44" spans="1:10" hidden="1" x14ac:dyDescent="0.2">
      <c r="A44" s="8" t="s">
        <v>137</v>
      </c>
      <c r="B44" s="9" t="s">
        <v>142</v>
      </c>
      <c r="C44" s="5" t="s">
        <v>143</v>
      </c>
      <c r="D44" s="5" t="s">
        <v>144</v>
      </c>
      <c r="E44" s="9" t="s">
        <v>145</v>
      </c>
      <c r="F44" s="6" t="s">
        <v>87</v>
      </c>
      <c r="G44" s="6">
        <v>1000</v>
      </c>
      <c r="H44" s="6">
        <v>395</v>
      </c>
      <c r="I44" s="7">
        <v>546.39</v>
      </c>
      <c r="J44" s="7">
        <f t="shared" si="0"/>
        <v>491.75099999999998</v>
      </c>
    </row>
    <row r="45" spans="1:10" x14ac:dyDescent="0.2">
      <c r="A45" s="8" t="s">
        <v>137</v>
      </c>
      <c r="B45" s="9" t="s">
        <v>146</v>
      </c>
      <c r="C45" s="10" t="s">
        <v>147</v>
      </c>
      <c r="D45" s="10" t="s">
        <v>147</v>
      </c>
      <c r="E45" s="10" t="s">
        <v>147</v>
      </c>
      <c r="F45" s="11" t="s">
        <v>148</v>
      </c>
      <c r="G45" s="11"/>
      <c r="H45" s="11"/>
      <c r="I45" s="7"/>
      <c r="J45" s="7"/>
    </row>
    <row r="46" spans="1:10" x14ac:dyDescent="0.2">
      <c r="G46" s="12"/>
      <c r="H46" s="12"/>
      <c r="I46" s="13"/>
      <c r="J46" s="7"/>
    </row>
    <row r="47" spans="1:10" x14ac:dyDescent="0.2">
      <c r="A47" s="17" t="s">
        <v>149</v>
      </c>
      <c r="B47" s="17"/>
      <c r="C47" s="17"/>
      <c r="D47" s="17"/>
      <c r="E47" s="17"/>
      <c r="F47" s="17"/>
      <c r="G47" s="17"/>
      <c r="H47" s="17"/>
      <c r="J47" s="7"/>
    </row>
    <row r="48" spans="1:10" x14ac:dyDescent="0.2">
      <c r="A48" s="15" t="s">
        <v>150</v>
      </c>
      <c r="B48" s="15"/>
      <c r="C48" s="15"/>
      <c r="D48" s="15"/>
      <c r="E48" s="15"/>
      <c r="F48" s="15"/>
      <c r="G48" s="15"/>
      <c r="H48" s="15"/>
      <c r="J48" s="7"/>
    </row>
  </sheetData>
  <autoFilter ref="A2:H48"/>
  <mergeCells count="1">
    <mergeCell ref="A47:H47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</dc:creator>
  <cp:lastModifiedBy>Александр</cp:lastModifiedBy>
  <cp:lastPrinted>2015-10-28T07:30:01Z</cp:lastPrinted>
  <dcterms:created xsi:type="dcterms:W3CDTF">2015-09-17T08:44:18Z</dcterms:created>
  <dcterms:modified xsi:type="dcterms:W3CDTF">2015-11-17T10:36:14Z</dcterms:modified>
</cp:coreProperties>
</file>